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Sheet1!$B$2:$R$28</definedName>
  </definedNames>
  <calcPr calcId="145621"/>
</workbook>
</file>

<file path=xl/calcChain.xml><?xml version="1.0" encoding="utf-8"?>
<calcChain xmlns="http://schemas.openxmlformats.org/spreadsheetml/2006/main"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3" i="1"/>
</calcChain>
</file>

<file path=xl/sharedStrings.xml><?xml version="1.0" encoding="utf-8"?>
<sst xmlns="http://schemas.openxmlformats.org/spreadsheetml/2006/main" count="150" uniqueCount="128">
  <si>
    <t>ردیف</t>
  </si>
  <si>
    <t>محل خدمت</t>
  </si>
  <si>
    <t>کد ملی</t>
  </si>
  <si>
    <t>کد حقوقی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</si>
  <si>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</si>
  <si>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</si>
  <si>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</si>
  <si>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</si>
  <si>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</si>
  <si>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</si>
  <si>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</si>
  <si>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</si>
  <si>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</si>
  <si>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</si>
  <si>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</si>
  <si>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</si>
  <si>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>0055118992</t>
  </si>
  <si>
    <t>عليرضا</t>
  </si>
  <si>
    <t>آئينه</t>
  </si>
  <si>
    <t>0055639305</t>
  </si>
  <si>
    <t>شهربانو</t>
  </si>
  <si>
    <t>سلطانعليان</t>
  </si>
  <si>
    <t>0063133865</t>
  </si>
  <si>
    <t>حيدر</t>
  </si>
  <si>
    <t>محمودي</t>
  </si>
  <si>
    <t>علي</t>
  </si>
  <si>
    <t>2092037031</t>
  </si>
  <si>
    <t>فاطمه</t>
  </si>
  <si>
    <t>سراواني</t>
  </si>
  <si>
    <t>2120278067</t>
  </si>
  <si>
    <t>مريم</t>
  </si>
  <si>
    <t>برزنوني</t>
  </si>
  <si>
    <t>2120290105</t>
  </si>
  <si>
    <t>رضا</t>
  </si>
  <si>
    <t>نظري</t>
  </si>
  <si>
    <t>2120430993</t>
  </si>
  <si>
    <t>منصور</t>
  </si>
  <si>
    <t>اسمعيلي</t>
  </si>
  <si>
    <t>2120699607</t>
  </si>
  <si>
    <t>علي اکبر</t>
  </si>
  <si>
    <t>مهقاني نوده</t>
  </si>
  <si>
    <t>2120755299</t>
  </si>
  <si>
    <t>حسين</t>
  </si>
  <si>
    <t>پهلوانان</t>
  </si>
  <si>
    <t>2121027564</t>
  </si>
  <si>
    <t>ساوري</t>
  </si>
  <si>
    <t>2121424733</t>
  </si>
  <si>
    <t>خليل</t>
  </si>
  <si>
    <t>شابدين</t>
  </si>
  <si>
    <t>2121427767</t>
  </si>
  <si>
    <t>محمدحسن</t>
  </si>
  <si>
    <t>مقصودلوبالامحلي</t>
  </si>
  <si>
    <t>2121430751</t>
  </si>
  <si>
    <t>محمد</t>
  </si>
  <si>
    <t>شاد</t>
  </si>
  <si>
    <t>2121499814</t>
  </si>
  <si>
    <t>ناظري</t>
  </si>
  <si>
    <t>2121567895</t>
  </si>
  <si>
    <t>ثمانه</t>
  </si>
  <si>
    <t>ملک  شاهکوئي</t>
  </si>
  <si>
    <t>2239532181</t>
  </si>
  <si>
    <t>عبدالملک</t>
  </si>
  <si>
    <t>ارخي</t>
  </si>
  <si>
    <t>2249710821</t>
  </si>
  <si>
    <t>سيدرضا</t>
  </si>
  <si>
    <t>علوي</t>
  </si>
  <si>
    <t>2249753318</t>
  </si>
  <si>
    <t>منصوري راد</t>
  </si>
  <si>
    <t>2268939472</t>
  </si>
  <si>
    <t>روح اله</t>
  </si>
  <si>
    <t>زنگانه</t>
  </si>
  <si>
    <t>4591707891</t>
  </si>
  <si>
    <t>محمود</t>
  </si>
  <si>
    <t>يوسفي</t>
  </si>
  <si>
    <t>4839735247</t>
  </si>
  <si>
    <t>مهدي</t>
  </si>
  <si>
    <t>رضوي نيا</t>
  </si>
  <si>
    <t>4879648973</t>
  </si>
  <si>
    <t>نوراللهي</t>
  </si>
  <si>
    <t>ممشلي</t>
  </si>
  <si>
    <t>4889732683</t>
  </si>
  <si>
    <t>4979691277</t>
  </si>
  <si>
    <t>کامبيز</t>
  </si>
  <si>
    <t>پوري</t>
  </si>
  <si>
    <t>5209702421</t>
  </si>
  <si>
    <t>سايري</t>
  </si>
  <si>
    <t>6289230484</t>
  </si>
  <si>
    <t>عبدالصالح</t>
  </si>
  <si>
    <t>کرنژادي</t>
  </si>
  <si>
    <t>نام</t>
  </si>
  <si>
    <t>نام خانوادگی</t>
  </si>
  <si>
    <t>20418</t>
  </si>
  <si>
    <t>11801</t>
  </si>
  <si>
    <t>12021</t>
  </si>
  <si>
    <t>11989</t>
  </si>
  <si>
    <t>20555</t>
  </si>
  <si>
    <t>12076</t>
  </si>
  <si>
    <t>11953</t>
  </si>
  <si>
    <t>11959</t>
  </si>
  <si>
    <t>20395</t>
  </si>
  <si>
    <t>20420</t>
  </si>
  <si>
    <t>20442</t>
  </si>
  <si>
    <t>20390</t>
  </si>
  <si>
    <t>20549</t>
  </si>
  <si>
    <t>11883</t>
  </si>
  <si>
    <t>12196</t>
  </si>
  <si>
    <t>20463</t>
  </si>
  <si>
    <t>20450</t>
  </si>
  <si>
    <t>11820</t>
  </si>
  <si>
    <t>12057</t>
  </si>
  <si>
    <t>11455</t>
  </si>
  <si>
    <t>11906</t>
  </si>
  <si>
    <t>12056</t>
  </si>
  <si>
    <t>11841</t>
  </si>
  <si>
    <t>12555</t>
  </si>
  <si>
    <t>23596</t>
  </si>
  <si>
    <t>22442</t>
  </si>
  <si>
    <t>ستاد</t>
  </si>
  <si>
    <t>گنبد</t>
  </si>
  <si>
    <t>بندرگز</t>
  </si>
  <si>
    <t>علی آباد</t>
  </si>
  <si>
    <t>کلاله</t>
  </si>
  <si>
    <t>اق قلا</t>
  </si>
  <si>
    <t>بندرترکمن</t>
  </si>
  <si>
    <t>رامیان</t>
  </si>
  <si>
    <t>مینودشت</t>
  </si>
  <si>
    <t>پرداخت سالیانه</t>
  </si>
  <si>
    <t>حقوق و مزایای مدیران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</si>
</sst>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4"/>
      <color theme="1"/>
      <name val="B Titr"/>
      <charset val="178"/>
    </font>
    <font>
      <b/>
      <sz val="12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0" xfId="1" applyNumberFormat="1" applyFont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49" fontId="4" fillId="0" borderId="2" xfId="0" applyNumberFormat="1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2" xfId="1" applyNumberFormat="1" applyFont="1" applyFill="1" applyBorder="1"/>
    <xf numFmtId="165" fontId="2" fillId="0" borderId="2" xfId="1" applyNumberFormat="1" applyFont="1" applyBorder="1"/>
    <xf numFmtId="165" fontId="2" fillId="0" borderId="2" xfId="1" applyNumberFormat="1" applyFont="1" applyFill="1" applyBorder="1"/>
    <xf numFmtId="165" fontId="0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rightToLeft="1" tabSelected="1" zoomScaleNormal="100" workbookViewId="0">
      <selection activeCell="I24" sqref="I24"/>
    </sheetView>
  </sheetViews>
  <sheetFormatPr defaultRowHeight="15" x14ac:dyDescent="0.25"/>
  <cols>
    <col min="2" max="2" width="11.5703125" customWidth="1"/>
    <col min="3" max="3" width="10.7109375" customWidth="1"/>
    <col min="4" max="4" width="12.42578125" customWidth="1"/>
    <col min="5" max="5" width="10" customWidth="1"/>
    <col min="6" max="6" width="12.7109375" style="1" customWidth="1"/>
    <col min="7" max="7" width="13.5703125" customWidth="1"/>
    <col min="8" max="8" width="14.7109375" customWidth="1"/>
    <col min="9" max="9" width="14.42578125" customWidth="1"/>
    <col min="10" max="10" width="15.28515625" style="4" bestFit="1" customWidth="1"/>
    <col min="11" max="11" width="13.7109375" style="4" customWidth="1"/>
    <col min="12" max="12" width="14.140625" style="4" customWidth="1"/>
    <col min="13" max="13" width="13.28515625" style="4" customWidth="1"/>
    <col min="14" max="14" width="14.5703125" style="4" customWidth="1"/>
    <col min="15" max="15" width="15.140625" style="4" customWidth="1"/>
    <col min="16" max="16" width="16.28515625" style="4" customWidth="1"/>
    <col min="17" max="17" width="15.28515625" style="4" customWidth="1"/>
    <col min="18" max="18" width="12.5703125" style="4" customWidth="1"/>
    <col min="19" max="19" width="16.5703125" style="4" customWidth="1"/>
  </cols>
  <sheetData>
    <row r="1" spans="1:19" s="6" customFormat="1" ht="28.5" x14ac:dyDescent="0.75">
      <c r="D1" s="15" t="s">
        <v>127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s="5" customFormat="1" ht="25.5" x14ac:dyDescent="0.7">
      <c r="A2" s="7" t="s">
        <v>0</v>
      </c>
      <c r="B2" s="8" t="s">
        <v>2</v>
      </c>
      <c r="C2" s="8" t="s">
        <v>89</v>
      </c>
      <c r="D2" s="8" t="s">
        <v>90</v>
      </c>
      <c r="E2" s="9" t="s">
        <v>1</v>
      </c>
      <c r="F2" s="10" t="s">
        <v>3</v>
      </c>
      <c r="G2" s="11" t="s">
        <v>4</v>
      </c>
      <c r="H2" s="11" t="s">
        <v>5</v>
      </c>
      <c r="I2" s="7" t="s">
        <v>6</v>
      </c>
      <c r="J2" s="12" t="s">
        <v>7</v>
      </c>
      <c r="K2" s="12" t="s">
        <v>8</v>
      </c>
      <c r="L2" s="13" t="s">
        <v>9</v>
      </c>
      <c r="M2" s="12" t="s">
        <v>10</v>
      </c>
      <c r="N2" s="12" t="s">
        <v>11</v>
      </c>
      <c r="O2" s="12" t="s">
        <v>12</v>
      </c>
      <c r="P2" s="13" t="s">
        <v>13</v>
      </c>
      <c r="Q2" s="13" t="s">
        <v>14</v>
      </c>
      <c r="R2" s="13" t="s">
        <v>15</v>
      </c>
      <c r="S2" s="13" t="s">
        <v>126</v>
      </c>
    </row>
    <row r="3" spans="1:19" s="1" customFormat="1" x14ac:dyDescent="0.25">
      <c r="A3" s="3">
        <v>1</v>
      </c>
      <c r="B3" s="3" t="s">
        <v>16</v>
      </c>
      <c r="C3" s="3" t="s">
        <v>17</v>
      </c>
      <c r="D3" s="3" t="s">
        <v>18</v>
      </c>
      <c r="E3" s="3" t="s">
        <v>117</v>
      </c>
      <c r="F3" s="3" t="s">
        <v>91</v>
      </c>
      <c r="G3" s="3">
        <v>847107511</v>
      </c>
      <c r="H3" s="14">
        <v>372670700</v>
      </c>
      <c r="I3" s="14">
        <v>372670700</v>
      </c>
      <c r="J3" s="14">
        <v>459212502</v>
      </c>
      <c r="K3" s="14">
        <v>545067081</v>
      </c>
      <c r="L3" s="14">
        <v>441199818</v>
      </c>
      <c r="M3" s="14">
        <v>409758187</v>
      </c>
      <c r="N3" s="14">
        <v>407937187</v>
      </c>
      <c r="O3" s="14">
        <v>357614508</v>
      </c>
      <c r="P3" s="14">
        <v>409599293</v>
      </c>
      <c r="Q3" s="14">
        <v>564624075</v>
      </c>
      <c r="R3" s="14">
        <v>769122043</v>
      </c>
      <c r="S3" s="14">
        <f>SUM(G3:R3)</f>
        <v>5956583605</v>
      </c>
    </row>
    <row r="4" spans="1:19" s="1" customFormat="1" x14ac:dyDescent="0.25">
      <c r="A4" s="3">
        <v>2</v>
      </c>
      <c r="B4" s="3" t="s">
        <v>19</v>
      </c>
      <c r="C4" s="3" t="s">
        <v>20</v>
      </c>
      <c r="D4" s="3" t="s">
        <v>21</v>
      </c>
      <c r="E4" s="3" t="s">
        <v>117</v>
      </c>
      <c r="F4" s="3" t="s">
        <v>92</v>
      </c>
      <c r="G4" s="3">
        <v>334730983</v>
      </c>
      <c r="H4" s="14">
        <v>296966772</v>
      </c>
      <c r="I4" s="14">
        <v>296966772</v>
      </c>
      <c r="J4" s="14">
        <v>340009669</v>
      </c>
      <c r="K4" s="14">
        <v>410594815</v>
      </c>
      <c r="L4" s="14">
        <v>364137248</v>
      </c>
      <c r="M4" s="14">
        <v>321225416</v>
      </c>
      <c r="N4" s="14">
        <v>344232220</v>
      </c>
      <c r="O4" s="14">
        <v>352172245</v>
      </c>
      <c r="P4" s="14">
        <v>308055365</v>
      </c>
      <c r="Q4" s="14">
        <v>521225320</v>
      </c>
      <c r="R4" s="14">
        <v>606387858</v>
      </c>
      <c r="S4" s="14">
        <f t="shared" ref="S4:S28" si="0">SUM(G4:R4)</f>
        <v>4496704683</v>
      </c>
    </row>
    <row r="5" spans="1:19" s="1" customFormat="1" x14ac:dyDescent="0.25">
      <c r="A5" s="3">
        <v>3</v>
      </c>
      <c r="B5" s="3" t="s">
        <v>22</v>
      </c>
      <c r="C5" s="3" t="s">
        <v>23</v>
      </c>
      <c r="D5" s="3" t="s">
        <v>24</v>
      </c>
      <c r="E5" s="3" t="s">
        <v>124</v>
      </c>
      <c r="F5" s="3" t="s">
        <v>93</v>
      </c>
      <c r="G5" s="3">
        <v>403925417</v>
      </c>
      <c r="H5" s="14">
        <v>327336560</v>
      </c>
      <c r="I5" s="14">
        <v>327336560</v>
      </c>
      <c r="J5" s="14">
        <v>356702792</v>
      </c>
      <c r="K5" s="14">
        <v>463567225</v>
      </c>
      <c r="L5" s="14">
        <v>371932557</v>
      </c>
      <c r="M5" s="14">
        <v>362132557</v>
      </c>
      <c r="N5" s="14">
        <v>380481378</v>
      </c>
      <c r="O5" s="14">
        <v>369151890</v>
      </c>
      <c r="P5" s="14">
        <v>380843769</v>
      </c>
      <c r="Q5" s="14">
        <v>520815139</v>
      </c>
      <c r="R5" s="14">
        <v>680650560</v>
      </c>
      <c r="S5" s="14">
        <f t="shared" si="0"/>
        <v>4944876404</v>
      </c>
    </row>
    <row r="6" spans="1:19" s="1" customFormat="1" x14ac:dyDescent="0.25">
      <c r="A6" s="3">
        <v>7</v>
      </c>
      <c r="B6" s="3" t="s">
        <v>26</v>
      </c>
      <c r="C6" s="3" t="s">
        <v>27</v>
      </c>
      <c r="D6" s="3" t="s">
        <v>28</v>
      </c>
      <c r="E6" s="3" t="s">
        <v>117</v>
      </c>
      <c r="F6" s="3" t="s">
        <v>94</v>
      </c>
      <c r="G6" s="3">
        <v>260168144</v>
      </c>
      <c r="H6" s="14">
        <v>284812909</v>
      </c>
      <c r="I6" s="14">
        <v>284812909</v>
      </c>
      <c r="J6" s="14">
        <v>302931398</v>
      </c>
      <c r="K6" s="14">
        <v>371437644</v>
      </c>
      <c r="L6" s="14">
        <v>291447149</v>
      </c>
      <c r="M6" s="14">
        <v>269226753</v>
      </c>
      <c r="N6" s="14">
        <v>269495143</v>
      </c>
      <c r="O6" s="14">
        <v>269916717</v>
      </c>
      <c r="P6" s="14">
        <v>288208178</v>
      </c>
      <c r="Q6" s="14">
        <v>423498244</v>
      </c>
      <c r="R6" s="14">
        <v>544171708</v>
      </c>
      <c r="S6" s="14">
        <f t="shared" si="0"/>
        <v>3860126896</v>
      </c>
    </row>
    <row r="7" spans="1:19" s="1" customFormat="1" x14ac:dyDescent="0.25">
      <c r="A7" s="3">
        <v>8</v>
      </c>
      <c r="B7" s="3" t="s">
        <v>29</v>
      </c>
      <c r="C7" s="3" t="s">
        <v>30</v>
      </c>
      <c r="D7" s="3" t="s">
        <v>31</v>
      </c>
      <c r="E7" s="3" t="s">
        <v>117</v>
      </c>
      <c r="F7" s="3" t="s">
        <v>95</v>
      </c>
      <c r="G7" s="3">
        <v>328197262</v>
      </c>
      <c r="H7" s="14">
        <v>315165622</v>
      </c>
      <c r="I7" s="14">
        <v>315165622</v>
      </c>
      <c r="J7" s="14">
        <v>303114034</v>
      </c>
      <c r="K7" s="14">
        <v>396974277</v>
      </c>
      <c r="L7" s="14">
        <v>317455370</v>
      </c>
      <c r="M7" s="14">
        <v>307531855</v>
      </c>
      <c r="N7" s="14">
        <v>326663888</v>
      </c>
      <c r="O7" s="14">
        <v>312992993</v>
      </c>
      <c r="P7" s="14">
        <v>312332902</v>
      </c>
      <c r="Q7" s="14">
        <v>394593772</v>
      </c>
      <c r="R7" s="14">
        <v>478734725</v>
      </c>
      <c r="S7" s="14">
        <f t="shared" si="0"/>
        <v>4108922322</v>
      </c>
    </row>
    <row r="8" spans="1:19" s="1" customFormat="1" x14ac:dyDescent="0.25">
      <c r="A8" s="3">
        <v>9</v>
      </c>
      <c r="B8" s="3" t="s">
        <v>32</v>
      </c>
      <c r="C8" s="3" t="s">
        <v>33</v>
      </c>
      <c r="D8" s="3" t="s">
        <v>34</v>
      </c>
      <c r="E8" s="3" t="s">
        <v>117</v>
      </c>
      <c r="F8" s="3" t="s">
        <v>96</v>
      </c>
      <c r="G8" s="3">
        <v>365557130</v>
      </c>
      <c r="H8" s="14">
        <v>324275613</v>
      </c>
      <c r="I8" s="14">
        <v>324275613</v>
      </c>
      <c r="J8" s="14">
        <v>378809305</v>
      </c>
      <c r="K8" s="14">
        <v>430837322</v>
      </c>
      <c r="L8" s="14">
        <v>359234989</v>
      </c>
      <c r="M8" s="14">
        <v>335336744</v>
      </c>
      <c r="N8" s="14">
        <v>347613987</v>
      </c>
      <c r="O8" s="14">
        <v>313219421</v>
      </c>
      <c r="P8" s="14">
        <v>407498934</v>
      </c>
      <c r="Q8" s="14">
        <v>500024766</v>
      </c>
      <c r="R8" s="14">
        <v>719672893</v>
      </c>
      <c r="S8" s="14">
        <f t="shared" si="0"/>
        <v>4806356717</v>
      </c>
    </row>
    <row r="9" spans="1:19" s="1" customFormat="1" x14ac:dyDescent="0.25">
      <c r="A9" s="3">
        <v>10</v>
      </c>
      <c r="B9" s="3" t="s">
        <v>35</v>
      </c>
      <c r="C9" s="3" t="s">
        <v>36</v>
      </c>
      <c r="D9" s="3" t="s">
        <v>37</v>
      </c>
      <c r="E9" s="3" t="s">
        <v>117</v>
      </c>
      <c r="F9" s="3" t="s">
        <v>97</v>
      </c>
      <c r="G9" s="3">
        <v>382190912</v>
      </c>
      <c r="H9" s="14">
        <v>365602055</v>
      </c>
      <c r="I9" s="14">
        <v>365602055</v>
      </c>
      <c r="J9" s="14">
        <v>420015133</v>
      </c>
      <c r="K9" s="14">
        <v>471873056</v>
      </c>
      <c r="L9" s="14">
        <v>386437541</v>
      </c>
      <c r="M9" s="14">
        <v>376637541</v>
      </c>
      <c r="N9" s="14">
        <v>389848609</v>
      </c>
      <c r="O9" s="14">
        <v>439545863</v>
      </c>
      <c r="P9" s="14">
        <v>396530648</v>
      </c>
      <c r="Q9" s="14">
        <v>545595801</v>
      </c>
      <c r="R9" s="14">
        <v>696507900</v>
      </c>
      <c r="S9" s="14">
        <f t="shared" si="0"/>
        <v>5236387114</v>
      </c>
    </row>
    <row r="10" spans="1:19" s="1" customFormat="1" x14ac:dyDescent="0.25">
      <c r="A10" s="3">
        <v>11</v>
      </c>
      <c r="B10" s="3" t="s">
        <v>38</v>
      </c>
      <c r="C10" s="3" t="s">
        <v>39</v>
      </c>
      <c r="D10" s="3" t="s">
        <v>40</v>
      </c>
      <c r="E10" s="3" t="s">
        <v>117</v>
      </c>
      <c r="F10" s="3" t="s">
        <v>98</v>
      </c>
      <c r="G10" s="3">
        <v>469240357</v>
      </c>
      <c r="H10" s="14">
        <v>339756375</v>
      </c>
      <c r="I10" s="14">
        <v>339756375</v>
      </c>
      <c r="J10" s="14">
        <v>451321372</v>
      </c>
      <c r="K10" s="14">
        <v>520022162</v>
      </c>
      <c r="L10" s="14">
        <v>394658565</v>
      </c>
      <c r="M10" s="14">
        <v>384858565</v>
      </c>
      <c r="N10" s="14">
        <v>439919935</v>
      </c>
      <c r="O10" s="14">
        <v>332860183</v>
      </c>
      <c r="P10" s="14">
        <v>424662627</v>
      </c>
      <c r="Q10" s="14">
        <v>520096620</v>
      </c>
      <c r="R10" s="14">
        <v>734655811</v>
      </c>
      <c r="S10" s="14">
        <f t="shared" si="0"/>
        <v>5351808947</v>
      </c>
    </row>
    <row r="11" spans="1:19" s="1" customFormat="1" x14ac:dyDescent="0.25">
      <c r="A11" s="3">
        <v>12</v>
      </c>
      <c r="B11" s="3" t="s">
        <v>41</v>
      </c>
      <c r="C11" s="3" t="s">
        <v>42</v>
      </c>
      <c r="D11" s="3" t="s">
        <v>43</v>
      </c>
      <c r="E11" s="3" t="s">
        <v>117</v>
      </c>
      <c r="F11" s="3" t="s">
        <v>99</v>
      </c>
      <c r="G11" s="3">
        <v>377397741</v>
      </c>
      <c r="H11" s="14">
        <v>345368884</v>
      </c>
      <c r="I11" s="14">
        <v>345368884</v>
      </c>
      <c r="J11" s="14">
        <v>475123316</v>
      </c>
      <c r="K11" s="14">
        <v>525825779</v>
      </c>
      <c r="L11" s="14">
        <v>415727535</v>
      </c>
      <c r="M11" s="14">
        <v>405927533</v>
      </c>
      <c r="N11" s="14">
        <v>404106533</v>
      </c>
      <c r="O11" s="14">
        <v>454194502</v>
      </c>
      <c r="P11" s="14">
        <v>455818382</v>
      </c>
      <c r="Q11" s="14">
        <v>547406020</v>
      </c>
      <c r="R11" s="14">
        <v>704241569</v>
      </c>
      <c r="S11" s="14">
        <f t="shared" si="0"/>
        <v>5456506678</v>
      </c>
    </row>
    <row r="12" spans="1:19" s="1" customFormat="1" x14ac:dyDescent="0.25">
      <c r="A12" s="3">
        <v>15</v>
      </c>
      <c r="B12" s="3" t="s">
        <v>44</v>
      </c>
      <c r="C12" s="3" t="s">
        <v>25</v>
      </c>
      <c r="D12" s="3" t="s">
        <v>45</v>
      </c>
      <c r="E12" s="3" t="s">
        <v>117</v>
      </c>
      <c r="F12" s="3" t="s">
        <v>100</v>
      </c>
      <c r="G12" s="3">
        <v>492501785</v>
      </c>
      <c r="H12" s="14">
        <v>381912928</v>
      </c>
      <c r="I12" s="14">
        <v>381912928</v>
      </c>
      <c r="J12" s="14">
        <v>448110855</v>
      </c>
      <c r="K12" s="14">
        <v>487646815</v>
      </c>
      <c r="L12" s="14">
        <v>398534482</v>
      </c>
      <c r="M12" s="14">
        <v>373473747</v>
      </c>
      <c r="N12" s="14">
        <v>425461515</v>
      </c>
      <c r="O12" s="14">
        <v>379983861</v>
      </c>
      <c r="P12" s="14">
        <v>421968646</v>
      </c>
      <c r="Q12" s="14">
        <v>544224501</v>
      </c>
      <c r="R12" s="14">
        <v>693437892</v>
      </c>
      <c r="S12" s="14">
        <f t="shared" si="0"/>
        <v>5429169955</v>
      </c>
    </row>
    <row r="13" spans="1:19" s="1" customFormat="1" x14ac:dyDescent="0.25">
      <c r="A13" s="3">
        <v>17</v>
      </c>
      <c r="B13" s="3" t="s">
        <v>46</v>
      </c>
      <c r="C13" s="3" t="s">
        <v>47</v>
      </c>
      <c r="D13" s="3" t="s">
        <v>48</v>
      </c>
      <c r="E13" s="3" t="s">
        <v>117</v>
      </c>
      <c r="F13" s="3" t="s">
        <v>101</v>
      </c>
      <c r="G13" s="3">
        <v>399490832</v>
      </c>
      <c r="H13" s="14">
        <v>344138655</v>
      </c>
      <c r="I13" s="14">
        <v>344138655</v>
      </c>
      <c r="J13" s="14">
        <v>421771863</v>
      </c>
      <c r="K13" s="14">
        <v>555072833</v>
      </c>
      <c r="L13" s="14">
        <v>448223531</v>
      </c>
      <c r="M13" s="14">
        <v>389465464</v>
      </c>
      <c r="N13" s="14">
        <v>367397438</v>
      </c>
      <c r="O13" s="14">
        <v>346422100</v>
      </c>
      <c r="P13" s="14">
        <v>389227248</v>
      </c>
      <c r="Q13" s="14">
        <v>555133023</v>
      </c>
      <c r="R13" s="14">
        <v>732332662</v>
      </c>
      <c r="S13" s="14">
        <f t="shared" si="0"/>
        <v>5292814304</v>
      </c>
    </row>
    <row r="14" spans="1:19" s="2" customFormat="1" x14ac:dyDescent="0.25">
      <c r="A14" s="3">
        <v>18</v>
      </c>
      <c r="B14" s="3" t="s">
        <v>49</v>
      </c>
      <c r="C14" s="3" t="s">
        <v>50</v>
      </c>
      <c r="D14" s="3" t="s">
        <v>51</v>
      </c>
      <c r="E14" s="3" t="s">
        <v>117</v>
      </c>
      <c r="F14" s="3" t="s">
        <v>102</v>
      </c>
      <c r="G14" s="3">
        <v>354769385</v>
      </c>
      <c r="H14" s="14">
        <v>305280528</v>
      </c>
      <c r="I14" s="14">
        <v>305280528</v>
      </c>
      <c r="J14" s="14">
        <v>358227265</v>
      </c>
      <c r="K14" s="14">
        <v>453524647</v>
      </c>
      <c r="L14" s="14">
        <v>366589548</v>
      </c>
      <c r="M14" s="14">
        <v>357466568</v>
      </c>
      <c r="N14" s="14">
        <v>369281396</v>
      </c>
      <c r="O14" s="14">
        <v>334705309</v>
      </c>
      <c r="P14" s="14">
        <v>376690094</v>
      </c>
      <c r="Q14" s="14">
        <v>531043535</v>
      </c>
      <c r="R14" s="14">
        <v>649817210</v>
      </c>
      <c r="S14" s="14">
        <f t="shared" si="0"/>
        <v>4762676013</v>
      </c>
    </row>
    <row r="15" spans="1:19" s="1" customFormat="1" x14ac:dyDescent="0.25">
      <c r="A15" s="3">
        <v>19</v>
      </c>
      <c r="B15" s="3" t="s">
        <v>52</v>
      </c>
      <c r="C15" s="3" t="s">
        <v>53</v>
      </c>
      <c r="D15" s="3" t="s">
        <v>54</v>
      </c>
      <c r="E15" s="3" t="s">
        <v>117</v>
      </c>
      <c r="F15" s="3" t="s">
        <v>103</v>
      </c>
      <c r="G15" s="3">
        <v>816219135</v>
      </c>
      <c r="H15" s="14">
        <v>367795726</v>
      </c>
      <c r="I15" s="14">
        <v>367795726</v>
      </c>
      <c r="J15" s="14">
        <v>461345889</v>
      </c>
      <c r="K15" s="14">
        <v>531744853</v>
      </c>
      <c r="L15" s="14">
        <v>427108770</v>
      </c>
      <c r="M15" s="14">
        <v>396579586</v>
      </c>
      <c r="N15" s="14">
        <v>394758586</v>
      </c>
      <c r="O15" s="14">
        <v>354579534</v>
      </c>
      <c r="P15" s="14">
        <v>396564319</v>
      </c>
      <c r="Q15" s="14">
        <v>571646704</v>
      </c>
      <c r="R15" s="14">
        <v>808601723</v>
      </c>
      <c r="S15" s="14">
        <f t="shared" si="0"/>
        <v>5894740551</v>
      </c>
    </row>
    <row r="16" spans="1:19" s="1" customFormat="1" x14ac:dyDescent="0.25">
      <c r="A16" s="3">
        <v>21</v>
      </c>
      <c r="B16" s="3" t="s">
        <v>55</v>
      </c>
      <c r="C16" s="3" t="s">
        <v>53</v>
      </c>
      <c r="D16" s="3" t="s">
        <v>56</v>
      </c>
      <c r="E16" s="3" t="s">
        <v>117</v>
      </c>
      <c r="F16" s="3" t="s">
        <v>104</v>
      </c>
      <c r="G16" s="3">
        <v>370646543</v>
      </c>
      <c r="H16" s="14">
        <v>331482584</v>
      </c>
      <c r="I16" s="14">
        <v>331482584</v>
      </c>
      <c r="J16" s="14">
        <v>376298864</v>
      </c>
      <c r="K16" s="14">
        <v>437572729</v>
      </c>
      <c r="L16" s="14">
        <v>352435014</v>
      </c>
      <c r="M16" s="14">
        <v>342635014</v>
      </c>
      <c r="N16" s="14">
        <v>375514630</v>
      </c>
      <c r="O16" s="14">
        <v>320426392</v>
      </c>
      <c r="P16" s="14">
        <v>362411177</v>
      </c>
      <c r="Q16" s="14">
        <v>498545153</v>
      </c>
      <c r="R16" s="14">
        <v>663802657</v>
      </c>
      <c r="S16" s="14">
        <f t="shared" si="0"/>
        <v>4763253341</v>
      </c>
    </row>
    <row r="17" spans="1:19" s="1" customFormat="1" x14ac:dyDescent="0.25">
      <c r="A17" s="3">
        <v>22</v>
      </c>
      <c r="B17" s="3" t="s">
        <v>57</v>
      </c>
      <c r="C17" s="3" t="s">
        <v>58</v>
      </c>
      <c r="D17" s="3" t="s">
        <v>59</v>
      </c>
      <c r="E17" s="3" t="s">
        <v>117</v>
      </c>
      <c r="F17" s="3" t="s">
        <v>105</v>
      </c>
      <c r="G17" s="3">
        <v>291279330</v>
      </c>
      <c r="H17" s="14">
        <v>290034737</v>
      </c>
      <c r="I17" s="14">
        <v>290034737</v>
      </c>
      <c r="J17" s="14">
        <v>296588452</v>
      </c>
      <c r="K17" s="14">
        <v>468842175</v>
      </c>
      <c r="L17" s="14">
        <v>328069197</v>
      </c>
      <c r="M17" s="14">
        <v>299618354</v>
      </c>
      <c r="N17" s="14">
        <v>297173235</v>
      </c>
      <c r="O17" s="14">
        <v>336322808</v>
      </c>
      <c r="P17" s="14">
        <v>305266033</v>
      </c>
      <c r="Q17" s="14">
        <v>458479535</v>
      </c>
      <c r="R17" s="14">
        <v>636728044</v>
      </c>
      <c r="S17" s="14">
        <f t="shared" si="0"/>
        <v>4298436637</v>
      </c>
    </row>
    <row r="18" spans="1:19" s="1" customFormat="1" x14ac:dyDescent="0.25">
      <c r="A18" s="3">
        <v>27</v>
      </c>
      <c r="B18" s="3" t="s">
        <v>60</v>
      </c>
      <c r="C18" s="3" t="s">
        <v>61</v>
      </c>
      <c r="D18" s="3" t="s">
        <v>62</v>
      </c>
      <c r="E18" s="3" t="s">
        <v>118</v>
      </c>
      <c r="F18" s="3" t="s">
        <v>106</v>
      </c>
      <c r="G18" s="3">
        <v>477732029</v>
      </c>
      <c r="H18" s="14">
        <v>368685509</v>
      </c>
      <c r="I18" s="14">
        <v>368685509</v>
      </c>
      <c r="J18" s="14">
        <v>436560820</v>
      </c>
      <c r="K18" s="14">
        <v>548620486</v>
      </c>
      <c r="L18" s="14">
        <v>423280824</v>
      </c>
      <c r="M18" s="14">
        <v>413480824</v>
      </c>
      <c r="N18" s="14">
        <v>427312727</v>
      </c>
      <c r="O18" s="14">
        <v>401506377</v>
      </c>
      <c r="P18" s="14">
        <v>413491162</v>
      </c>
      <c r="Q18" s="14">
        <v>568881359</v>
      </c>
      <c r="R18" s="14">
        <v>784991033</v>
      </c>
      <c r="S18" s="14">
        <f t="shared" si="0"/>
        <v>5633228659</v>
      </c>
    </row>
    <row r="19" spans="1:19" s="1" customFormat="1" x14ac:dyDescent="0.25">
      <c r="A19" s="3">
        <v>32</v>
      </c>
      <c r="B19" s="3" t="s">
        <v>63</v>
      </c>
      <c r="C19" s="3" t="s">
        <v>64</v>
      </c>
      <c r="D19" s="3" t="s">
        <v>65</v>
      </c>
      <c r="E19" s="3" t="s">
        <v>119</v>
      </c>
      <c r="F19" s="3" t="s">
        <v>107</v>
      </c>
      <c r="G19" s="3">
        <v>433091776</v>
      </c>
      <c r="H19" s="14">
        <v>330349016</v>
      </c>
      <c r="I19" s="14">
        <v>330349016</v>
      </c>
      <c r="J19" s="14">
        <v>374938339</v>
      </c>
      <c r="K19" s="14">
        <v>466770587</v>
      </c>
      <c r="L19" s="14">
        <v>361249098</v>
      </c>
      <c r="M19" s="14">
        <v>351449098</v>
      </c>
      <c r="N19" s="14">
        <v>349628098</v>
      </c>
      <c r="O19" s="14">
        <v>349292824</v>
      </c>
      <c r="P19" s="14">
        <v>361277609</v>
      </c>
      <c r="Q19" s="14">
        <v>495500437</v>
      </c>
      <c r="R19" s="14">
        <v>652731109</v>
      </c>
      <c r="S19" s="14">
        <f t="shared" si="0"/>
        <v>4856627007</v>
      </c>
    </row>
    <row r="20" spans="1:19" s="1" customFormat="1" x14ac:dyDescent="0.25">
      <c r="A20" s="3">
        <v>33</v>
      </c>
      <c r="B20" s="3" t="s">
        <v>66</v>
      </c>
      <c r="C20" s="3" t="s">
        <v>25</v>
      </c>
      <c r="D20" s="3" t="s">
        <v>67</v>
      </c>
      <c r="E20" s="3" t="s">
        <v>121</v>
      </c>
      <c r="F20" s="3" t="s">
        <v>108</v>
      </c>
      <c r="G20" s="3">
        <v>478663959</v>
      </c>
      <c r="H20" s="14">
        <v>370031100</v>
      </c>
      <c r="I20" s="14">
        <v>370031100</v>
      </c>
      <c r="J20" s="14">
        <v>420041454</v>
      </c>
      <c r="K20" s="14">
        <v>514609225</v>
      </c>
      <c r="L20" s="14">
        <v>409089459</v>
      </c>
      <c r="M20" s="14">
        <v>399289459</v>
      </c>
      <c r="N20" s="14">
        <v>397468459</v>
      </c>
      <c r="O20" s="14">
        <v>397134908</v>
      </c>
      <c r="P20" s="14">
        <v>409119693</v>
      </c>
      <c r="Q20" s="14">
        <v>544013838</v>
      </c>
      <c r="R20" s="14">
        <v>700666351</v>
      </c>
      <c r="S20" s="14">
        <f t="shared" si="0"/>
        <v>5410159005</v>
      </c>
    </row>
    <row r="21" spans="1:19" s="1" customFormat="1" x14ac:dyDescent="0.25">
      <c r="A21" s="3">
        <v>35</v>
      </c>
      <c r="B21" s="3" t="s">
        <v>68</v>
      </c>
      <c r="C21" s="3" t="s">
        <v>69</v>
      </c>
      <c r="D21" s="3" t="s">
        <v>70</v>
      </c>
      <c r="E21" s="3" t="s">
        <v>120</v>
      </c>
      <c r="F21" s="3" t="s">
        <v>109</v>
      </c>
      <c r="G21" s="3">
        <v>409007624</v>
      </c>
      <c r="H21" s="14">
        <v>306387701</v>
      </c>
      <c r="I21" s="14">
        <v>306387701</v>
      </c>
      <c r="J21" s="14">
        <v>356974810</v>
      </c>
      <c r="K21" s="14">
        <v>441970726</v>
      </c>
      <c r="L21" s="14">
        <v>336868510</v>
      </c>
      <c r="M21" s="14">
        <v>327068510</v>
      </c>
      <c r="N21" s="14">
        <v>325247510</v>
      </c>
      <c r="O21" s="14">
        <v>325331509</v>
      </c>
      <c r="P21" s="14">
        <v>337316294</v>
      </c>
      <c r="Q21" s="14">
        <v>476470409</v>
      </c>
      <c r="R21" s="14">
        <v>629634192</v>
      </c>
      <c r="S21" s="14">
        <f t="shared" si="0"/>
        <v>4578665496</v>
      </c>
    </row>
    <row r="22" spans="1:19" s="1" customFormat="1" x14ac:dyDescent="0.25">
      <c r="A22" s="3">
        <v>39</v>
      </c>
      <c r="B22" s="3" t="s">
        <v>71</v>
      </c>
      <c r="C22" s="3" t="s">
        <v>72</v>
      </c>
      <c r="D22" s="3" t="s">
        <v>73</v>
      </c>
      <c r="E22" s="3" t="s">
        <v>117</v>
      </c>
      <c r="F22" s="3" t="s">
        <v>110</v>
      </c>
      <c r="G22" s="3">
        <v>400296788</v>
      </c>
      <c r="H22" s="14">
        <v>389147931</v>
      </c>
      <c r="I22" s="14">
        <v>389147931</v>
      </c>
      <c r="J22" s="14">
        <v>428311790</v>
      </c>
      <c r="K22" s="14">
        <v>487083698</v>
      </c>
      <c r="L22" s="14">
        <v>426532530</v>
      </c>
      <c r="M22" s="14">
        <v>416732530</v>
      </c>
      <c r="N22" s="14">
        <v>414253767</v>
      </c>
      <c r="O22" s="14">
        <v>369931739</v>
      </c>
      <c r="P22" s="14">
        <v>411916524</v>
      </c>
      <c r="Q22" s="14">
        <v>530245762</v>
      </c>
      <c r="R22" s="14">
        <v>684168557</v>
      </c>
      <c r="S22" s="14">
        <f t="shared" si="0"/>
        <v>5347769547</v>
      </c>
    </row>
    <row r="23" spans="1:19" s="1" customFormat="1" x14ac:dyDescent="0.25">
      <c r="A23" s="3">
        <v>40</v>
      </c>
      <c r="B23" s="3" t="s">
        <v>74</v>
      </c>
      <c r="C23" s="3" t="s">
        <v>75</v>
      </c>
      <c r="D23" s="3" t="s">
        <v>76</v>
      </c>
      <c r="E23" s="3" t="s">
        <v>117</v>
      </c>
      <c r="F23" s="3" t="s">
        <v>111</v>
      </c>
      <c r="G23" s="3">
        <v>350993315</v>
      </c>
      <c r="H23" s="14">
        <v>318084458</v>
      </c>
      <c r="I23" s="14">
        <v>318084458</v>
      </c>
      <c r="J23" s="14">
        <v>360130473</v>
      </c>
      <c r="K23" s="14">
        <v>439412031</v>
      </c>
      <c r="L23" s="14">
        <v>354798916</v>
      </c>
      <c r="M23" s="14">
        <v>344998916</v>
      </c>
      <c r="N23" s="14">
        <v>343177916</v>
      </c>
      <c r="O23" s="14">
        <v>322708266</v>
      </c>
      <c r="P23" s="14">
        <v>364693051</v>
      </c>
      <c r="Q23" s="14">
        <v>495150301</v>
      </c>
      <c r="R23" s="14">
        <v>635193091</v>
      </c>
      <c r="S23" s="14">
        <f t="shared" si="0"/>
        <v>4647425192</v>
      </c>
    </row>
    <row r="24" spans="1:19" s="1" customFormat="1" x14ac:dyDescent="0.25">
      <c r="A24" s="3">
        <v>42</v>
      </c>
      <c r="B24" s="3" t="s">
        <v>77</v>
      </c>
      <c r="C24" s="3" t="s">
        <v>75</v>
      </c>
      <c r="D24" s="3" t="s">
        <v>78</v>
      </c>
      <c r="E24" s="3" t="s">
        <v>117</v>
      </c>
      <c r="F24" s="3" t="s">
        <v>112</v>
      </c>
      <c r="G24" s="3">
        <v>331270683</v>
      </c>
      <c r="H24" s="14">
        <v>314681826</v>
      </c>
      <c r="I24" s="14">
        <v>314681826</v>
      </c>
      <c r="J24" s="14">
        <v>374236119</v>
      </c>
      <c r="K24" s="14">
        <v>451089629</v>
      </c>
      <c r="L24" s="14">
        <v>345575024</v>
      </c>
      <c r="M24" s="14">
        <v>335775024</v>
      </c>
      <c r="N24" s="14">
        <v>353954024</v>
      </c>
      <c r="O24" s="14">
        <v>303625634</v>
      </c>
      <c r="P24" s="14">
        <v>355610419</v>
      </c>
      <c r="Q24" s="14">
        <v>479860345</v>
      </c>
      <c r="R24" s="14">
        <v>642178836</v>
      </c>
      <c r="S24" s="14">
        <f t="shared" si="0"/>
        <v>4602539389</v>
      </c>
    </row>
    <row r="25" spans="1:19" s="1" customFormat="1" x14ac:dyDescent="0.25">
      <c r="A25" s="3">
        <v>47</v>
      </c>
      <c r="B25" s="3" t="s">
        <v>80</v>
      </c>
      <c r="C25" s="3" t="s">
        <v>75</v>
      </c>
      <c r="D25" s="3" t="s">
        <v>79</v>
      </c>
      <c r="E25" s="3" t="s">
        <v>125</v>
      </c>
      <c r="F25" s="3" t="s">
        <v>113</v>
      </c>
      <c r="G25" s="3">
        <v>475900576</v>
      </c>
      <c r="H25" s="14">
        <v>373871719</v>
      </c>
      <c r="I25" s="14">
        <v>373871719</v>
      </c>
      <c r="J25" s="14">
        <v>416088922</v>
      </c>
      <c r="K25" s="14">
        <v>518186414</v>
      </c>
      <c r="L25" s="14">
        <v>412798363</v>
      </c>
      <c r="M25" s="14">
        <v>402998363</v>
      </c>
      <c r="N25" s="14">
        <v>421055939</v>
      </c>
      <c r="O25" s="14">
        <v>405975527</v>
      </c>
      <c r="P25" s="14">
        <v>412960312</v>
      </c>
      <c r="Q25" s="14">
        <v>547563348</v>
      </c>
      <c r="R25" s="14">
        <v>702512550</v>
      </c>
      <c r="S25" s="14">
        <f t="shared" si="0"/>
        <v>5463783752</v>
      </c>
    </row>
    <row r="26" spans="1:19" s="1" customFormat="1" x14ac:dyDescent="0.25">
      <c r="A26" s="3">
        <v>48</v>
      </c>
      <c r="B26" s="3" t="s">
        <v>81</v>
      </c>
      <c r="C26" s="3" t="s">
        <v>82</v>
      </c>
      <c r="D26" s="3" t="s">
        <v>83</v>
      </c>
      <c r="E26" s="3" t="s">
        <v>122</v>
      </c>
      <c r="F26" s="3" t="s">
        <v>114</v>
      </c>
      <c r="G26" s="3">
        <v>401137910</v>
      </c>
      <c r="H26" s="14">
        <v>310893381</v>
      </c>
      <c r="I26" s="14">
        <v>310893381</v>
      </c>
      <c r="J26" s="14">
        <v>349079429</v>
      </c>
      <c r="K26" s="14">
        <v>446498668</v>
      </c>
      <c r="L26" s="14">
        <v>341385321</v>
      </c>
      <c r="M26" s="14">
        <v>331585321</v>
      </c>
      <c r="N26" s="14">
        <v>348565103</v>
      </c>
      <c r="O26" s="14">
        <v>314837189</v>
      </c>
      <c r="P26" s="14">
        <v>341821974</v>
      </c>
      <c r="Q26" s="14">
        <v>492010863</v>
      </c>
      <c r="R26" s="14">
        <v>642327819</v>
      </c>
      <c r="S26" s="14">
        <f t="shared" si="0"/>
        <v>4631036359</v>
      </c>
    </row>
    <row r="27" spans="1:19" s="1" customFormat="1" x14ac:dyDescent="0.25">
      <c r="A27" s="3">
        <v>50</v>
      </c>
      <c r="B27" s="3" t="s">
        <v>84</v>
      </c>
      <c r="C27" s="3" t="s">
        <v>39</v>
      </c>
      <c r="D27" s="3" t="s">
        <v>85</v>
      </c>
      <c r="E27" s="3" t="s">
        <v>117</v>
      </c>
      <c r="F27" s="3" t="s">
        <v>115</v>
      </c>
      <c r="G27" s="3">
        <v>360872551</v>
      </c>
      <c r="H27" s="14">
        <v>321489807</v>
      </c>
      <c r="I27" s="14">
        <v>321489807</v>
      </c>
      <c r="J27" s="14">
        <v>415666715</v>
      </c>
      <c r="K27" s="14">
        <v>480809452</v>
      </c>
      <c r="L27" s="14">
        <v>454289072</v>
      </c>
      <c r="M27" s="14">
        <v>366488475</v>
      </c>
      <c r="N27" s="14">
        <v>417943189</v>
      </c>
      <c r="O27" s="14">
        <v>314063035</v>
      </c>
      <c r="P27" s="14">
        <v>423048135</v>
      </c>
      <c r="Q27" s="14">
        <v>558799403</v>
      </c>
      <c r="R27" s="14">
        <v>885906790</v>
      </c>
      <c r="S27" s="14">
        <f t="shared" si="0"/>
        <v>5320866431</v>
      </c>
    </row>
    <row r="28" spans="1:19" s="1" customFormat="1" x14ac:dyDescent="0.25">
      <c r="A28" s="3">
        <v>52</v>
      </c>
      <c r="B28" s="3" t="s">
        <v>86</v>
      </c>
      <c r="C28" s="3" t="s">
        <v>87</v>
      </c>
      <c r="D28" s="3" t="s">
        <v>88</v>
      </c>
      <c r="E28" s="3" t="s">
        <v>123</v>
      </c>
      <c r="F28" s="3" t="s">
        <v>116</v>
      </c>
      <c r="G28" s="3">
        <v>468445018</v>
      </c>
      <c r="H28" s="14">
        <v>371856161</v>
      </c>
      <c r="I28" s="14">
        <v>371856161</v>
      </c>
      <c r="J28" s="14">
        <v>419383631</v>
      </c>
      <c r="K28" s="14">
        <v>510253806</v>
      </c>
      <c r="L28" s="14">
        <v>405104280</v>
      </c>
      <c r="M28" s="14">
        <v>395304280</v>
      </c>
      <c r="N28" s="14">
        <v>393483280</v>
      </c>
      <c r="O28" s="14">
        <v>383519969</v>
      </c>
      <c r="P28" s="14">
        <v>405504754</v>
      </c>
      <c r="Q28" s="14">
        <v>533269750</v>
      </c>
      <c r="R28" s="14">
        <v>715561436</v>
      </c>
      <c r="S28" s="14">
        <f t="shared" si="0"/>
        <v>5373542526</v>
      </c>
    </row>
  </sheetData>
  <mergeCells count="1">
    <mergeCell ref="D1:S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2026-08-05T07:16:47Z</dcterms:modified>
</cp:coreProperties>
</file>